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2026_KK/"/>
    </mc:Choice>
  </mc:AlternateContent>
  <xr:revisionPtr revIDLastSave="14" documentId="8_{A7A140C8-42C6-46D6-A0BE-EA88A65ED1A4}" xr6:coauthVersionLast="47" xr6:coauthVersionMax="47" xr10:uidLastSave="{5F690EF1-2E6B-46DA-B801-2EECCC563323}"/>
  <bookViews>
    <workbookView xWindow="-120" yWindow="-120" windowWidth="29040" windowHeight="15720" xr2:uid="{29758EA4-EA3D-46C6-9903-10EEB6815F61}"/>
  </bookViews>
  <sheets>
    <sheet name="Lisa 8. Patendiamet" sheetId="2" r:id="rId1"/>
  </sheets>
  <externalReferences>
    <externalReference r:id="rId2"/>
  </externalReferences>
  <definedNames>
    <definedName name="_xlnm._FilterDatabase" localSheetId="0" hidden="1">'Lisa 8. Patendiamet'!$A$6:$E$6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E7" i="2"/>
  <c r="E13" i="2"/>
</calcChain>
</file>

<file path=xl/sharedStrings.xml><?xml version="1.0" encoding="utf-8"?>
<sst xmlns="http://schemas.openxmlformats.org/spreadsheetml/2006/main" count="25" uniqueCount="22">
  <si>
    <t>Eelarve liik</t>
  </si>
  <si>
    <t>Objekt</t>
  </si>
  <si>
    <t>Eelarve konto</t>
  </si>
  <si>
    <t>Tööjõukulud</t>
  </si>
  <si>
    <t>Majandamiskulud</t>
  </si>
  <si>
    <t>Käibemaks</t>
  </si>
  <si>
    <t>Tuludest sõltuvad vahendid</t>
  </si>
  <si>
    <t>Patendiamet</t>
  </si>
  <si>
    <t>Euroopa Patendiorganisatsioonile (EPO) edasiantavad maksud</t>
  </si>
  <si>
    <t>SE000022</t>
  </si>
  <si>
    <t>Lisa 8</t>
  </si>
  <si>
    <t>KULUD</t>
  </si>
  <si>
    <t>Programmi tegevus: Konkurentsivõimelise ärikeskkonna tagamine</t>
  </si>
  <si>
    <t>sh majandamiskulude käibemaks</t>
  </si>
  <si>
    <t>TULUD</t>
  </si>
  <si>
    <t>sh piirmääraga vahendid</t>
  </si>
  <si>
    <t>Patendiameti 2026. aasta eelarve</t>
  </si>
  <si>
    <t>.2026. a käskkirja nr</t>
  </si>
  <si>
    <t xml:space="preserve">2026. a eelarve </t>
  </si>
  <si>
    <t>Toetused</t>
  </si>
  <si>
    <t>SE000003</t>
  </si>
  <si>
    <t>sh välistoetuste arvelt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</si>
</sst>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/>
    <xf numFmtId="3" fontId="6" fillId="0" borderId="0" xfId="2" applyNumberFormat="1" applyFont="1"/>
    <xf numFmtId="0" fontId="10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10" fillId="0" borderId="0" xfId="1" applyFont="1"/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4" fillId="0" borderId="0" xfId="1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2" borderId="0" xfId="1" applyFont="1" applyFill="1" applyAlignment="1">
      <alignment horizontal="center" vertical="center" wrapText="1"/>
    </xf>
    <xf numFmtId="3" fontId="11" fillId="0" borderId="0" xfId="1" applyNumberFormat="1" applyFont="1"/>
    <xf numFmtId="0" fontId="13" fillId="0" borderId="0" xfId="0" applyFont="1"/>
    <xf numFmtId="0" fontId="12" fillId="2" borderId="0" xfId="3" applyFont="1" applyFill="1" applyAlignment="1">
      <alignment horizontal="center" vertical="center" wrapText="1"/>
    </xf>
    <xf numFmtId="0" fontId="5" fillId="0" borderId="0" xfId="3" applyFont="1" applyAlignment="1">
      <alignment horizontal="left" indent="2"/>
    </xf>
    <xf numFmtId="0" fontId="14" fillId="0" borderId="0" xfId="0" applyFont="1" applyAlignment="1">
      <alignment horizontal="left" indent="1"/>
    </xf>
    <xf numFmtId="3" fontId="15" fillId="0" borderId="0" xfId="1" applyNumberFormat="1" applyFont="1"/>
    <xf numFmtId="0" fontId="10" fillId="0" borderId="0" xfId="3" applyFont="1"/>
    <xf numFmtId="0" fontId="4" fillId="0" borderId="0" xfId="3" applyFont="1" applyAlignment="1">
      <alignment horizontal="center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3410CEA4-3AD1-4B0E-9874-9D3BC8CFA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1368-06EF-4A16-A4CB-1F928DF29EE0}">
  <sheetPr>
    <pageSetUpPr fitToPage="1"/>
  </sheetPr>
  <dimension ref="A1:H29"/>
  <sheetViews>
    <sheetView tabSelected="1" topLeftCell="A4" zoomScaleNormal="100" workbookViewId="0">
      <selection activeCell="P16" sqref="P16"/>
    </sheetView>
  </sheetViews>
  <sheetFormatPr defaultColWidth="9.42578125" defaultRowHeight="12.75" x14ac:dyDescent="0.2"/>
  <cols>
    <col min="1" max="1" width="64.7109375" style="1" customWidth="1"/>
    <col min="2" max="3" width="8.140625" style="3" hidden="1" customWidth="1"/>
    <col min="4" max="4" width="9" style="1" hidden="1" customWidth="1"/>
    <col min="5" max="5" width="14.42578125" style="1" customWidth="1"/>
    <col min="6" max="16384" width="9.42578125" style="1"/>
  </cols>
  <sheetData>
    <row r="1" spans="1:5" x14ac:dyDescent="0.2">
      <c r="A1" s="2"/>
      <c r="E1" s="18" t="s">
        <v>17</v>
      </c>
    </row>
    <row r="2" spans="1:5" x14ac:dyDescent="0.2">
      <c r="A2" s="2"/>
      <c r="E2" s="18" t="s">
        <v>10</v>
      </c>
    </row>
    <row r="3" spans="1:5" x14ac:dyDescent="0.2">
      <c r="A3" s="2"/>
      <c r="E3" s="4"/>
    </row>
    <row r="4" spans="1:5" ht="15.75" x14ac:dyDescent="0.25">
      <c r="A4" s="23" t="s">
        <v>16</v>
      </c>
      <c r="E4" s="2"/>
    </row>
    <row r="5" spans="1:5" ht="15" customHeight="1" x14ac:dyDescent="0.2">
      <c r="A5" s="5"/>
      <c r="E5" s="4"/>
    </row>
    <row r="6" spans="1:5" s="5" customFormat="1" ht="25.5" x14ac:dyDescent="0.2">
      <c r="A6" s="22"/>
      <c r="B6" s="22" t="s">
        <v>0</v>
      </c>
      <c r="C6" s="22" t="s">
        <v>2</v>
      </c>
      <c r="D6" s="22" t="s">
        <v>1</v>
      </c>
      <c r="E6" s="25" t="s">
        <v>18</v>
      </c>
    </row>
    <row r="7" spans="1:5" ht="17.25" x14ac:dyDescent="0.3">
      <c r="A7" s="6" t="s">
        <v>7</v>
      </c>
      <c r="B7" s="16"/>
      <c r="C7" s="16"/>
      <c r="D7" s="17"/>
      <c r="E7" s="7">
        <f>E11</f>
        <v>3669375</v>
      </c>
    </row>
    <row r="8" spans="1:5" x14ac:dyDescent="0.2">
      <c r="A8" s="27" t="s">
        <v>15</v>
      </c>
      <c r="B8" s="16"/>
      <c r="C8" s="16"/>
      <c r="D8" s="17"/>
      <c r="E8" s="28">
        <v>1395176</v>
      </c>
    </row>
    <row r="9" spans="1:5" x14ac:dyDescent="0.2">
      <c r="A9" s="27"/>
      <c r="B9" s="16"/>
      <c r="C9" s="16"/>
      <c r="D9" s="17"/>
      <c r="E9" s="28"/>
    </row>
    <row r="10" spans="1:5" ht="17.25" x14ac:dyDescent="0.3">
      <c r="A10" s="6" t="s">
        <v>14</v>
      </c>
      <c r="B10" s="16"/>
      <c r="C10" s="16"/>
      <c r="D10" s="17"/>
      <c r="E10" s="7">
        <v>4264000.0005999999</v>
      </c>
    </row>
    <row r="11" spans="1:5" ht="17.25" x14ac:dyDescent="0.3">
      <c r="A11" s="6" t="s">
        <v>11</v>
      </c>
      <c r="B11" s="16"/>
      <c r="C11" s="16"/>
      <c r="D11" s="17"/>
      <c r="E11" s="7">
        <f>E12+E13</f>
        <v>3669375</v>
      </c>
    </row>
    <row r="12" spans="1:5" s="21" customFormat="1" ht="15.75" x14ac:dyDescent="0.25">
      <c r="A12" s="24" t="s">
        <v>12</v>
      </c>
      <c r="B12" s="19"/>
      <c r="C12" s="19"/>
      <c r="D12" s="20"/>
      <c r="E12" s="23">
        <f>E17+E20+E26+E29+E15</f>
        <v>3642166</v>
      </c>
    </row>
    <row r="13" spans="1:5" s="21" customFormat="1" ht="15.75" x14ac:dyDescent="0.25">
      <c r="A13" s="8" t="s">
        <v>5</v>
      </c>
      <c r="B13" s="19"/>
      <c r="C13" s="19"/>
      <c r="D13" s="20"/>
      <c r="E13" s="9">
        <f>E23+E27</f>
        <v>27209</v>
      </c>
    </row>
    <row r="14" spans="1:5" x14ac:dyDescent="0.2">
      <c r="A14" s="17"/>
      <c r="B14" s="16"/>
      <c r="C14" s="16"/>
      <c r="D14" s="17"/>
      <c r="E14" s="17"/>
    </row>
    <row r="15" spans="1:5" x14ac:dyDescent="0.2">
      <c r="A15" s="29" t="s">
        <v>19</v>
      </c>
      <c r="B15" s="30">
        <v>20</v>
      </c>
      <c r="C15" s="30">
        <v>45</v>
      </c>
      <c r="D15" s="30" t="s">
        <v>20</v>
      </c>
      <c r="E15" s="10">
        <v>380</v>
      </c>
    </row>
    <row r="16" spans="1:5" x14ac:dyDescent="0.2">
      <c r="A16" s="17"/>
      <c r="B16" s="16"/>
      <c r="C16" s="16"/>
      <c r="D16" s="17"/>
      <c r="E16" s="17"/>
    </row>
    <row r="17" spans="1:8" x14ac:dyDescent="0.2">
      <c r="A17" s="11" t="s">
        <v>3</v>
      </c>
      <c r="D17" s="15"/>
      <c r="E17" s="10">
        <v>2013317</v>
      </c>
    </row>
    <row r="18" spans="1:8" x14ac:dyDescent="0.2">
      <c r="A18" s="26" t="s">
        <v>21</v>
      </c>
      <c r="B18" s="3">
        <v>40</v>
      </c>
      <c r="C18" s="3">
        <v>50</v>
      </c>
      <c r="D18" s="15"/>
      <c r="E18" s="13">
        <v>675500</v>
      </c>
    </row>
    <row r="19" spans="1:8" x14ac:dyDescent="0.2">
      <c r="A19" s="17"/>
      <c r="D19" s="3"/>
      <c r="E19" s="13"/>
    </row>
    <row r="20" spans="1:8" x14ac:dyDescent="0.2">
      <c r="A20" s="14" t="s">
        <v>4</v>
      </c>
      <c r="D20" s="3"/>
      <c r="E20" s="10">
        <v>226589</v>
      </c>
      <c r="H20" s="4"/>
    </row>
    <row r="21" spans="1:8" x14ac:dyDescent="0.2">
      <c r="A21" s="26" t="s">
        <v>21</v>
      </c>
      <c r="B21" s="3">
        <v>40</v>
      </c>
      <c r="C21" s="3">
        <v>55</v>
      </c>
      <c r="D21" s="3"/>
      <c r="E21" s="13">
        <v>169610</v>
      </c>
    </row>
    <row r="22" spans="1:8" x14ac:dyDescent="0.2">
      <c r="A22" s="17"/>
      <c r="D22" s="3"/>
      <c r="E22" s="17"/>
    </row>
    <row r="23" spans="1:8" x14ac:dyDescent="0.2">
      <c r="A23" s="11" t="s">
        <v>5</v>
      </c>
      <c r="B23" s="3">
        <v>10</v>
      </c>
      <c r="C23" s="3">
        <v>601</v>
      </c>
      <c r="D23" s="3"/>
      <c r="E23" s="10">
        <v>27089</v>
      </c>
    </row>
    <row r="24" spans="1:8" x14ac:dyDescent="0.2">
      <c r="A24" s="17"/>
      <c r="D24" s="3"/>
      <c r="E24" s="17"/>
    </row>
    <row r="25" spans="1:8" x14ac:dyDescent="0.2">
      <c r="A25" s="11" t="s">
        <v>6</v>
      </c>
      <c r="D25" s="3"/>
      <c r="E25" s="10">
        <v>2000</v>
      </c>
    </row>
    <row r="26" spans="1:8" x14ac:dyDescent="0.2">
      <c r="A26" s="12" t="s">
        <v>4</v>
      </c>
      <c r="B26" s="3">
        <v>44</v>
      </c>
      <c r="C26" s="3">
        <v>55</v>
      </c>
      <c r="D26" s="3"/>
      <c r="E26" s="13">
        <v>1880</v>
      </c>
    </row>
    <row r="27" spans="1:8" x14ac:dyDescent="0.2">
      <c r="A27" s="26" t="s">
        <v>13</v>
      </c>
      <c r="B27" s="3">
        <v>44</v>
      </c>
      <c r="C27" s="3">
        <v>601</v>
      </c>
      <c r="D27" s="3"/>
      <c r="E27" s="13">
        <v>120</v>
      </c>
    </row>
    <row r="28" spans="1:8" x14ac:dyDescent="0.2">
      <c r="A28" s="17"/>
      <c r="D28" s="3"/>
      <c r="E28" s="13"/>
    </row>
    <row r="29" spans="1:8" x14ac:dyDescent="0.2">
      <c r="A29" s="11" t="s">
        <v>8</v>
      </c>
      <c r="B29" s="3">
        <v>59</v>
      </c>
      <c r="C29" s="3">
        <v>60</v>
      </c>
      <c r="D29" s="3" t="s">
        <v>9</v>
      </c>
      <c r="E29" s="10">
        <v>1400000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ADD50C95-6032-4591-A0C6-ECB1CA3F17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5EE759-502C-4196-9C16-DB42BD1072A6}"/>
</file>

<file path=customXml/itemProps3.xml><?xml version="1.0" encoding="utf-8"?>
<ds:datastoreItem xmlns:ds="http://schemas.openxmlformats.org/officeDocument/2006/customXml" ds:itemID="{8C196A8D-7703-4738-8C37-0B30E7DA0D53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8. Patendiamet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 - JUSTDIGI</cp:lastModifiedBy>
  <dcterms:created xsi:type="dcterms:W3CDTF">2021-12-15T11:24:38Z</dcterms:created>
  <dcterms:modified xsi:type="dcterms:W3CDTF">2025-12-19T08:25:42Z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2025-12-15T08:07:47Z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fa4b4ef3-76a2-46e9-a3c2-e7d127756516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